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activeTab="0"/>
  </bookViews>
  <sheets>
    <sheet name="Reservation Request" sheetId="1" r:id="rId1"/>
  </sheets>
  <definedNames>
    <definedName name="_xlnm.Print_Area" localSheetId="0">'Reservation Request'!$A$1:$M$45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<sst xmlns="http://schemas.openxmlformats.org/spreadsheetml/2006/main" count="59" uniqueCount="55">
  <si>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Fax. </t>
  </si>
  <si>
    <t>Date:</t>
  </si>
  <si>
    <t>Flight No.</t>
  </si>
  <si>
    <t>Name</t>
  </si>
  <si>
    <t>Sex</t>
  </si>
  <si>
    <t>Title</t>
  </si>
  <si>
    <t>Country</t>
  </si>
  <si>
    <t>Tel.</t>
  </si>
  <si>
    <t>E-mail:</t>
  </si>
  <si>
    <t>Room Type</t>
  </si>
  <si>
    <r>
      <t>Please return this form to</t>
    </r>
    <r>
      <rPr>
        <b/>
        <sz val="11"/>
        <color indexed="17"/>
        <rFont val="Verdana"/>
        <family val="2"/>
      </rPr>
      <t xml:space="preserve"> Reservation Center</t>
    </r>
  </si>
  <si>
    <t>:</t>
  </si>
  <si>
    <t>- Faxing</t>
  </si>
  <si>
    <t>First</t>
  </si>
  <si>
    <t>Last</t>
  </si>
  <si>
    <t>Date</t>
  </si>
  <si>
    <t>Time</t>
  </si>
  <si>
    <t>Card Number</t>
  </si>
  <si>
    <t>Name on Credit Card</t>
  </si>
  <si>
    <t>Expiry Date</t>
  </si>
  <si>
    <t>Check-In</t>
  </si>
  <si>
    <t>Check-Out</t>
  </si>
  <si>
    <t>Payment Info</t>
  </si>
  <si>
    <t>Signature</t>
  </si>
  <si>
    <t>A.</t>
  </si>
  <si>
    <t>B.</t>
  </si>
  <si>
    <t>Check-In is 14:00 pm/ Check-Out 12:00 p.m.</t>
  </si>
  <si>
    <t>Guaranteed early check-in requires one night full charge.</t>
  </si>
  <si>
    <t>Room may be provided as order of your choice based on availability.</t>
  </si>
  <si>
    <t>- Emailing</t>
  </si>
  <si>
    <t>Request for Room Reservation</t>
  </si>
  <si>
    <t>Coperate Rate</t>
  </si>
  <si>
    <t>C.</t>
  </si>
  <si>
    <t>D.</t>
  </si>
  <si>
    <t>E.</t>
  </si>
  <si>
    <r>
      <t xml:space="preserve">      If you fail to notify the hotel in advance and a loss is incurred, the hotel shall charge you </t>
    </r>
    <r>
      <rPr>
        <b/>
        <u val="single"/>
        <sz val="8"/>
        <rFont val="Verdana"/>
        <family val="2"/>
      </rPr>
      <t>the full one night’s rate.</t>
    </r>
    <r>
      <rPr>
        <sz val="8"/>
        <rFont val="Verdana"/>
        <family val="2"/>
      </rPr>
      <t xml:space="preserve"> </t>
    </r>
  </si>
  <si>
    <t>The hotel should be notified of any cancellation or change to your reservation at least 24 hours prior to the official check-in hour.</t>
  </si>
  <si>
    <t>Passport</t>
  </si>
  <si>
    <t>Special Offer</t>
  </si>
  <si>
    <t>AX                VI                 MC               DC                JCB</t>
  </si>
  <si>
    <t>Count</t>
  </si>
  <si>
    <t>Total</t>
  </si>
  <si>
    <t>TOTAL</t>
  </si>
  <si>
    <t xml:space="preserve">      (VAT charge already added)</t>
  </si>
  <si>
    <t xml:space="preserve"> F. </t>
  </si>
  <si>
    <t>Standard Double (1pax)</t>
  </si>
  <si>
    <t>Standard Twin (2pax)</t>
  </si>
  <si>
    <r>
      <t xml:space="preserve">  Single Breakfast </t>
    </r>
    <r>
      <rPr>
        <sz val="8"/>
        <rFont val="Verdana"/>
        <family val="2"/>
      </rPr>
      <t>(</t>
    </r>
    <r>
      <rPr>
        <sz val="8"/>
        <rFont val="맑은 고딕"/>
        <family val="3"/>
      </rPr>
      <t>￦</t>
    </r>
    <r>
      <rPr>
        <sz val="8"/>
        <rFont val="Verdana"/>
        <family val="2"/>
      </rPr>
      <t xml:space="preserve"> 20,000 INC)</t>
    </r>
  </si>
  <si>
    <r>
      <t xml:space="preserve">  Two Breakfast </t>
    </r>
    <r>
      <rPr>
        <sz val="9"/>
        <rFont val="Verdana"/>
        <family val="2"/>
      </rPr>
      <t>(</t>
    </r>
    <r>
      <rPr>
        <sz val="9"/>
        <rFont val="돋움"/>
        <family val="3"/>
      </rPr>
      <t>￦</t>
    </r>
    <r>
      <rPr>
        <sz val="9"/>
        <rFont val="Verdana"/>
        <family val="2"/>
      </rPr>
      <t xml:space="preserve"> 40,000 INC)</t>
    </r>
  </si>
  <si>
    <t>- Calling</t>
  </si>
  <si>
    <t xml:space="preserve">+82-02-771-1004 </t>
  </si>
  <si>
    <t>+82-02-777-1084</t>
  </si>
  <si>
    <t>rsv.city.daejeon@lotte.net</t>
  </si>
  <si>
    <r>
      <t>Above special rate is for</t>
    </r>
    <r>
      <rPr>
        <sz val="10"/>
        <color indexed="30"/>
        <rFont val="Verdana"/>
        <family val="2"/>
      </rPr>
      <t xml:space="preserve"> KPS SEMINAR</t>
    </r>
    <r>
      <rPr>
        <sz val="10"/>
        <rFont val="Verdana"/>
        <family val="2"/>
      </rPr>
      <t xml:space="preserve">  and valid to 23~26 APRIL 2019.</t>
    </r>
  </si>
  <si>
    <t>There is an additional charge of 20,000KRW for breakfast(per person)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</si>
</sst>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2]yyyy&quot;년&quot;\ m&quot;월&quot;\ d&quot;일&quot;\ dddd"/>
    <numFmt numFmtId="178" formatCode="m&quot;/&quot;d;@"/>
    <numFmt numFmtId="179" formatCode="[$-409]d&quot;-&quot;mmm;@"/>
    <numFmt numFmtId="180" formatCode="_-[$KRW]\ * #,##0_-;\-[$KRW]\ * #,##0_-;_-[$KRW]\ * &quot;-&quot;_-;_-@_-"/>
  </numFmts>
  <fonts count="61">
    <font>
      <sz val="11"/>
      <name val="돋움"/>
      <family val="3"/>
    </font>
    <font>
      <sz val="8"/>
      <name val="돋움"/>
      <family val="3"/>
    </font>
    <font>
      <sz val="10"/>
      <name val="Verdana"/>
      <family val="2"/>
    </font>
    <font>
      <sz val="11"/>
      <name val="Verdana"/>
      <family val="2"/>
    </font>
    <font>
      <sz val="10"/>
      <name val="돋움"/>
      <family val="3"/>
    </font>
    <font>
      <sz val="11"/>
      <color indexed="19"/>
      <name val="돋움"/>
      <family val="3"/>
    </font>
    <font>
      <sz val="11"/>
      <color indexed="19"/>
      <name val="Verdana"/>
      <family val="2"/>
    </font>
    <font>
      <b/>
      <sz val="10"/>
      <name val="Verdana"/>
      <family val="2"/>
    </font>
    <font>
      <u val="single"/>
      <sz val="11"/>
      <color indexed="12"/>
      <name val="돋움"/>
      <family val="3"/>
    </font>
    <font>
      <sz val="11"/>
      <color indexed="17"/>
      <name val="Verdana"/>
      <family val="2"/>
    </font>
    <font>
      <b/>
      <sz val="11"/>
      <color indexed="17"/>
      <name val="Verdana"/>
      <family val="2"/>
    </font>
    <font>
      <sz val="10"/>
      <color indexed="17"/>
      <name val="Verdana"/>
      <family val="2"/>
    </font>
    <font>
      <sz val="10"/>
      <color indexed="17"/>
      <name val="돋움"/>
      <family val="3"/>
    </font>
    <font>
      <b/>
      <sz val="10"/>
      <color indexed="51"/>
      <name val="Verdana"/>
      <family val="2"/>
    </font>
    <font>
      <b/>
      <sz val="11"/>
      <color indexed="51"/>
      <name val="돋움"/>
      <family val="3"/>
    </font>
    <font>
      <sz val="9"/>
      <name val="Verdana"/>
      <family val="2"/>
    </font>
    <font>
      <sz val="8"/>
      <name val="Verdana"/>
      <family val="2"/>
    </font>
    <font>
      <sz val="8"/>
      <name val="맑은 고딕"/>
      <family val="3"/>
    </font>
    <font>
      <b/>
      <sz val="16"/>
      <color indexed="43"/>
      <name val="Times New Roman"/>
      <family val="1"/>
    </font>
    <font>
      <sz val="9"/>
      <name val="돋움"/>
      <family val="3"/>
    </font>
    <font>
      <b/>
      <u val="single"/>
      <sz val="8"/>
      <name val="Verdana"/>
      <family val="2"/>
    </font>
    <font>
      <sz val="7"/>
      <name val="Verdana"/>
      <family val="2"/>
    </font>
    <font>
      <sz val="10"/>
      <color indexed="30"/>
      <name val="Verdan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21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hair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medium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 style="hair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hair">
        <color indexed="1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62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62" applyFont="1" applyAlignment="1" applyProtection="1">
      <alignment horizontal="left" vertical="top" indent="1"/>
      <protection locked="0"/>
    </xf>
    <xf numFmtId="0" fontId="2" fillId="0" borderId="0" xfId="62" applyFont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left" vertical="top" indent="1"/>
      <protection locked="0"/>
    </xf>
    <xf numFmtId="0" fontId="2" fillId="0" borderId="11" xfId="62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13" xfId="62" applyFont="1" applyBorder="1" applyAlignment="1" applyProtection="1">
      <alignment horizontal="left" vertical="center" indent="1"/>
      <protection locked="0"/>
    </xf>
    <xf numFmtId="0" fontId="9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6" fillId="0" borderId="14" xfId="6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62" applyFont="1" applyBorder="1" applyAlignment="1" applyProtection="1" quotePrefix="1">
      <alignment horizontal="left" vertical="center"/>
      <protection locked="0"/>
    </xf>
    <xf numFmtId="0" fontId="2" fillId="0" borderId="0" xfId="62" applyFont="1" applyBorder="1" applyAlignment="1" applyProtection="1">
      <alignment horizontal="left" vertical="center"/>
      <protection locked="0"/>
    </xf>
    <xf numFmtId="0" fontId="2" fillId="0" borderId="14" xfId="62" applyFont="1" applyBorder="1" applyAlignment="1" applyProtection="1">
      <alignment horizontal="left" vertical="center"/>
      <protection locked="0"/>
    </xf>
    <xf numFmtId="0" fontId="11" fillId="0" borderId="13" xfId="62" applyFont="1" applyBorder="1" applyAlignment="1" applyProtection="1" quotePrefix="1">
      <alignment horizontal="left" vertical="center" indent="2"/>
      <protection locked="0"/>
    </xf>
    <xf numFmtId="0" fontId="8" fillId="0" borderId="0" xfId="63" applyBorder="1" applyAlignment="1" applyProtection="1">
      <alignment vertical="center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4" fillId="0" borderId="14" xfId="62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15" xfId="62" applyFont="1" applyBorder="1" applyAlignment="1" applyProtection="1" quotePrefix="1">
      <alignment horizontal="left" vertical="center" indent="1"/>
      <protection locked="0"/>
    </xf>
    <xf numFmtId="0" fontId="4" fillId="0" borderId="16" xfId="62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33" borderId="22" xfId="62" applyFont="1" applyFill="1" applyBorder="1" applyAlignment="1" applyProtection="1">
      <alignment horizontal="left" vertical="center" indent="1"/>
      <protection locked="0"/>
    </xf>
    <xf numFmtId="0" fontId="2" fillId="33" borderId="23" xfId="62" applyFont="1" applyFill="1" applyBorder="1" applyAlignment="1" applyProtection="1">
      <alignment horizontal="left" vertical="center" indent="1"/>
      <protection locked="0"/>
    </xf>
    <xf numFmtId="0" fontId="2" fillId="33" borderId="24" xfId="62" applyFont="1" applyFill="1" applyBorder="1" applyAlignment="1" applyProtection="1">
      <alignment horizontal="left" vertical="center" indent="1"/>
      <protection locked="0"/>
    </xf>
    <xf numFmtId="0" fontId="2" fillId="33" borderId="25" xfId="62" applyFont="1" applyFill="1" applyBorder="1" applyAlignment="1" applyProtection="1">
      <alignment horizontal="left" vertical="center" indent="1"/>
      <protection locked="0"/>
    </xf>
    <xf numFmtId="179" fontId="2" fillId="0" borderId="26" xfId="62" applyNumberFormat="1" applyFont="1" applyBorder="1" applyAlignment="1" applyProtection="1">
      <alignment horizontal="left" vertical="center" indent="1"/>
      <protection locked="0"/>
    </xf>
    <xf numFmtId="38" fontId="2" fillId="0" borderId="0" xfId="62" applyNumberFormat="1" applyFont="1" applyAlignment="1" applyProtection="1">
      <alignment horizontal="left" vertical="center"/>
      <protection locked="0"/>
    </xf>
    <xf numFmtId="0" fontId="2" fillId="0" borderId="27" xfId="62" applyFont="1" applyBorder="1" applyAlignment="1" applyProtection="1">
      <alignment horizontal="left" vertical="center" indent="1"/>
      <protection locked="0"/>
    </xf>
    <xf numFmtId="0" fontId="2" fillId="0" borderId="28" xfId="62" applyFont="1" applyBorder="1" applyAlignment="1" applyProtection="1">
      <alignment horizontal="left" vertical="center" indent="1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2" fillId="0" borderId="30" xfId="62" applyFont="1" applyBorder="1" applyAlignment="1" applyProtection="1">
      <alignment horizontal="left" vertical="center" indent="1"/>
      <protection locked="0"/>
    </xf>
    <xf numFmtId="0" fontId="2" fillId="0" borderId="31" xfId="62" applyFont="1" applyBorder="1" applyAlignment="1" applyProtection="1">
      <alignment horizontal="left" vertical="center"/>
      <protection locked="0"/>
    </xf>
    <xf numFmtId="0" fontId="2" fillId="0" borderId="30" xfId="62" applyFont="1" applyBorder="1" applyAlignment="1" applyProtection="1">
      <alignment horizontal="left" vertical="center"/>
      <protection locked="0"/>
    </xf>
    <xf numFmtId="0" fontId="2" fillId="0" borderId="32" xfId="62" applyFont="1" applyBorder="1" applyAlignment="1" applyProtection="1">
      <alignment horizontal="left" vertical="center"/>
      <protection locked="0"/>
    </xf>
    <xf numFmtId="0" fontId="2" fillId="0" borderId="0" xfId="62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3" xfId="62" applyFont="1" applyBorder="1" applyAlignment="1" applyProtection="1">
      <alignment horizontal="left" vertical="center"/>
      <protection locked="0"/>
    </xf>
    <xf numFmtId="0" fontId="7" fillId="35" borderId="34" xfId="62" applyFont="1" applyFill="1" applyBorder="1" applyAlignment="1" applyProtection="1">
      <alignment horizontal="center" vertical="center"/>
      <protection locked="0"/>
    </xf>
    <xf numFmtId="0" fontId="7" fillId="36" borderId="35" xfId="62" applyFont="1" applyFill="1" applyBorder="1" applyAlignment="1" applyProtection="1">
      <alignment vertical="center"/>
      <protection locked="0"/>
    </xf>
    <xf numFmtId="0" fontId="2" fillId="0" borderId="36" xfId="62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2" fillId="0" borderId="36" xfId="62" applyFont="1" applyFill="1" applyBorder="1" applyAlignment="1" applyProtection="1">
      <alignment horizontal="left" vertical="center" indent="1"/>
      <protection locked="0"/>
    </xf>
    <xf numFmtId="0" fontId="0" fillId="0" borderId="36" xfId="0" applyFont="1" applyFill="1" applyBorder="1" applyAlignment="1" applyProtection="1">
      <alignment horizontal="left" vertical="center" indent="1"/>
      <protection locked="0"/>
    </xf>
    <xf numFmtId="0" fontId="2" fillId="0" borderId="36" xfId="62" applyFont="1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6" fillId="37" borderId="0" xfId="0" applyFont="1" applyFill="1" applyBorder="1" applyAlignment="1" applyProtection="1">
      <alignment vertical="center"/>
      <protection locked="0"/>
    </xf>
    <xf numFmtId="0" fontId="2" fillId="37" borderId="0" xfId="0" applyFont="1" applyFill="1" applyBorder="1" applyAlignment="1" applyProtection="1">
      <alignment vertical="center"/>
      <protection locked="0"/>
    </xf>
    <xf numFmtId="0" fontId="2" fillId="33" borderId="29" xfId="62" applyFont="1" applyFill="1" applyBorder="1" applyAlignment="1" applyProtection="1">
      <alignment horizontal="left" vertical="center" indent="1"/>
      <protection locked="0"/>
    </xf>
    <xf numFmtId="0" fontId="2" fillId="33" borderId="31" xfId="62" applyFont="1" applyFill="1" applyBorder="1" applyAlignment="1" applyProtection="1">
      <alignment horizontal="left" vertical="center" indent="1"/>
      <protection locked="0"/>
    </xf>
    <xf numFmtId="0" fontId="2" fillId="0" borderId="37" xfId="62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2" fillId="33" borderId="38" xfId="62" applyFont="1" applyFill="1" applyBorder="1" applyAlignment="1" applyProtection="1">
      <alignment horizontal="left" vertical="center" indent="1"/>
      <protection locked="0"/>
    </xf>
    <xf numFmtId="0" fontId="0" fillId="33" borderId="39" xfId="0" applyFont="1" applyFill="1" applyBorder="1" applyAlignment="1" applyProtection="1">
      <alignment horizontal="left" vertical="center" indent="1"/>
      <protection locked="0"/>
    </xf>
    <xf numFmtId="0" fontId="0" fillId="33" borderId="21" xfId="0" applyFont="1" applyFill="1" applyBorder="1" applyAlignment="1" applyProtection="1">
      <alignment horizontal="left" vertical="center" indent="1"/>
      <protection locked="0"/>
    </xf>
    <xf numFmtId="0" fontId="7" fillId="36" borderId="38" xfId="62" applyFont="1" applyFill="1" applyBorder="1" applyAlignment="1" applyProtection="1">
      <alignment horizontal="center" vertical="center"/>
      <protection locked="0"/>
    </xf>
    <xf numFmtId="0" fontId="7" fillId="36" borderId="39" xfId="62" applyFont="1" applyFill="1" applyBorder="1" applyAlignment="1" applyProtection="1">
      <alignment horizontal="center" vertical="center"/>
      <protection locked="0"/>
    </xf>
    <xf numFmtId="0" fontId="7" fillId="36" borderId="27" xfId="62" applyFont="1" applyFill="1" applyBorder="1" applyAlignment="1" applyProtection="1">
      <alignment horizontal="center" vertical="center"/>
      <protection locked="0"/>
    </xf>
    <xf numFmtId="0" fontId="2" fillId="0" borderId="30" xfId="62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36" borderId="40" xfId="62" applyFont="1" applyFill="1" applyBorder="1" applyAlignment="1" applyProtection="1">
      <alignment horizontal="center" vertical="center"/>
      <protection locked="0"/>
    </xf>
    <xf numFmtId="0" fontId="7" fillId="36" borderId="41" xfId="62" applyFont="1" applyFill="1" applyBorder="1" applyAlignment="1" applyProtection="1">
      <alignment horizontal="center" vertical="center"/>
      <protection locked="0"/>
    </xf>
    <xf numFmtId="180" fontId="7" fillId="38" borderId="18" xfId="62" applyNumberFormat="1" applyFont="1" applyFill="1" applyBorder="1" applyAlignment="1" applyProtection="1">
      <alignment horizontal="center" vertical="center"/>
      <protection locked="0"/>
    </xf>
    <xf numFmtId="180" fontId="7" fillId="38" borderId="42" xfId="62" applyNumberFormat="1" applyFont="1" applyFill="1" applyBorder="1" applyAlignment="1" applyProtection="1">
      <alignment horizontal="center" vertical="center"/>
      <protection locked="0"/>
    </xf>
    <xf numFmtId="180" fontId="7" fillId="38" borderId="43" xfId="62" applyNumberFormat="1" applyFont="1" applyFill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left" vertical="center"/>
      <protection locked="0"/>
    </xf>
    <xf numFmtId="0" fontId="2" fillId="0" borderId="39" xfId="62" applyFont="1" applyBorder="1" applyAlignment="1" applyProtection="1">
      <alignment horizontal="left" vertical="center"/>
      <protection locked="0"/>
    </xf>
    <xf numFmtId="0" fontId="2" fillId="0" borderId="45" xfId="62" applyFont="1" applyBorder="1" applyAlignment="1" applyProtection="1">
      <alignment horizontal="left" vertical="center"/>
      <protection locked="0"/>
    </xf>
    <xf numFmtId="0" fontId="2" fillId="0" borderId="0" xfId="62" applyFont="1" applyAlignment="1" applyProtection="1">
      <alignment vertical="top"/>
      <protection locked="0"/>
    </xf>
    <xf numFmtId="0" fontId="18" fillId="39" borderId="0" xfId="62" applyFont="1" applyFill="1" applyBorder="1" applyAlignment="1" applyProtection="1">
      <alignment horizontal="center" vertical="center" wrapText="1"/>
      <protection locked="0"/>
    </xf>
    <xf numFmtId="0" fontId="18" fillId="39" borderId="0" xfId="62" applyFont="1" applyFill="1" applyBorder="1" applyAlignment="1" applyProtection="1">
      <alignment horizontal="center" vertical="center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13" fillId="39" borderId="46" xfId="62" applyFont="1" applyFill="1" applyBorder="1" applyAlignment="1" applyProtection="1">
      <alignment horizontal="center" vertical="center"/>
      <protection locked="0"/>
    </xf>
    <xf numFmtId="0" fontId="14" fillId="39" borderId="42" xfId="0" applyFont="1" applyFill="1" applyBorder="1" applyAlignment="1" applyProtection="1">
      <alignment horizontal="center" vertical="center"/>
      <protection locked="0"/>
    </xf>
    <xf numFmtId="0" fontId="13" fillId="39" borderId="47" xfId="62" applyFont="1" applyFill="1" applyBorder="1" applyAlignment="1" applyProtection="1">
      <alignment horizontal="center" vertical="center"/>
      <protection locked="0"/>
    </xf>
    <xf numFmtId="0" fontId="13" fillId="39" borderId="48" xfId="62" applyFont="1" applyFill="1" applyBorder="1" applyAlignment="1" applyProtection="1">
      <alignment horizontal="center" vertical="center"/>
      <protection locked="0"/>
    </xf>
    <xf numFmtId="0" fontId="13" fillId="39" borderId="49" xfId="62" applyFont="1" applyFill="1" applyBorder="1" applyAlignment="1" applyProtection="1">
      <alignment horizontal="center" vertical="center"/>
      <protection locked="0"/>
    </xf>
    <xf numFmtId="0" fontId="13" fillId="39" borderId="50" xfId="62" applyFont="1" applyFill="1" applyBorder="1" applyAlignment="1" applyProtection="1">
      <alignment horizontal="center" vertical="center"/>
      <protection locked="0"/>
    </xf>
    <xf numFmtId="0" fontId="2" fillId="38" borderId="51" xfId="62" applyFont="1" applyFill="1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180" fontId="60" fillId="0" borderId="20" xfId="62" applyNumberFormat="1" applyFont="1" applyFill="1" applyBorder="1" applyAlignment="1" applyProtection="1">
      <alignment horizontal="center" vertical="center"/>
      <protection locked="0"/>
    </xf>
    <xf numFmtId="180" fontId="60" fillId="0" borderId="39" xfId="62" applyNumberFormat="1" applyFont="1" applyFill="1" applyBorder="1" applyAlignment="1" applyProtection="1">
      <alignment horizontal="center" vertical="center"/>
      <protection locked="0"/>
    </xf>
    <xf numFmtId="180" fontId="60" fillId="0" borderId="45" xfId="62" applyNumberFormat="1" applyFont="1" applyFill="1" applyBorder="1" applyAlignment="1" applyProtection="1">
      <alignment horizontal="center" vertical="center"/>
      <protection locked="0"/>
    </xf>
    <xf numFmtId="0" fontId="2" fillId="33" borderId="54" xfId="62" applyFont="1" applyFill="1" applyBorder="1" applyAlignment="1" applyProtection="1">
      <alignment horizontal="left" vertical="center" indent="1"/>
      <protection locked="0"/>
    </xf>
    <xf numFmtId="0" fontId="0" fillId="33" borderId="30" xfId="0" applyFont="1" applyFill="1" applyBorder="1" applyAlignment="1" applyProtection="1">
      <alignment horizontal="left" vertical="center" indent="1"/>
      <protection locked="0"/>
    </xf>
    <xf numFmtId="0" fontId="0" fillId="33" borderId="31" xfId="0" applyFont="1" applyFill="1" applyBorder="1" applyAlignment="1" applyProtection="1">
      <alignment horizontal="left" vertical="center" indent="1"/>
      <protection locked="0"/>
    </xf>
    <xf numFmtId="0" fontId="13" fillId="39" borderId="55" xfId="62" applyFont="1" applyFill="1" applyBorder="1" applyAlignment="1" applyProtection="1">
      <alignment horizontal="center" vertical="center"/>
      <protection locked="0"/>
    </xf>
    <xf numFmtId="0" fontId="13" fillId="39" borderId="56" xfId="62" applyFont="1" applyFill="1" applyBorder="1" applyAlignment="1" applyProtection="1">
      <alignment horizontal="center" vertical="center"/>
      <protection locked="0"/>
    </xf>
    <xf numFmtId="0" fontId="13" fillId="39" borderId="57" xfId="62" applyFont="1" applyFill="1" applyBorder="1" applyAlignment="1" applyProtection="1">
      <alignment horizontal="center" vertical="center"/>
      <protection locked="0"/>
    </xf>
    <xf numFmtId="0" fontId="13" fillId="39" borderId="58" xfId="62" applyFont="1" applyFill="1" applyBorder="1" applyAlignment="1" applyProtection="1">
      <alignment horizontal="center" vertical="center"/>
      <protection locked="0"/>
    </xf>
    <xf numFmtId="0" fontId="13" fillId="39" borderId="59" xfId="62" applyFont="1" applyFill="1" applyBorder="1" applyAlignment="1" applyProtection="1">
      <alignment horizontal="center" vertical="center"/>
      <protection locked="0"/>
    </xf>
    <xf numFmtId="0" fontId="13" fillId="39" borderId="60" xfId="62" applyFont="1" applyFill="1" applyBorder="1" applyAlignment="1" applyProtection="1">
      <alignment horizontal="center" vertical="center"/>
      <protection locked="0"/>
    </xf>
    <xf numFmtId="0" fontId="2" fillId="38" borderId="61" xfId="62" applyFont="1" applyFill="1" applyBorder="1" applyAlignment="1" applyProtection="1">
      <alignment horizontal="left" vertical="center" indent="1"/>
      <protection locked="0"/>
    </xf>
    <xf numFmtId="0" fontId="0" fillId="38" borderId="62" xfId="0" applyFill="1" applyBorder="1" applyAlignment="1" applyProtection="1">
      <alignment horizontal="left" vertical="center" indent="1"/>
      <protection locked="0"/>
    </xf>
    <xf numFmtId="0" fontId="2" fillId="38" borderId="63" xfId="62" applyFont="1" applyFill="1" applyBorder="1" applyAlignment="1" applyProtection="1">
      <alignment horizontal="left" vertical="center" indent="1"/>
      <protection locked="0"/>
    </xf>
    <xf numFmtId="0" fontId="0" fillId="38" borderId="64" xfId="0" applyFill="1" applyBorder="1" applyAlignment="1" applyProtection="1">
      <alignment horizontal="left" vertical="center" indent="1"/>
      <protection locked="0"/>
    </xf>
    <xf numFmtId="0" fontId="7" fillId="35" borderId="46" xfId="62" applyFont="1" applyFill="1" applyBorder="1" applyAlignment="1" applyProtection="1">
      <alignment horizontal="center" vertical="center"/>
      <protection locked="0"/>
    </xf>
    <xf numFmtId="0" fontId="7" fillId="35" borderId="42" xfId="62" applyFont="1" applyFill="1" applyBorder="1" applyAlignment="1" applyProtection="1">
      <alignment horizontal="center" vertical="center"/>
      <protection locked="0"/>
    </xf>
    <xf numFmtId="0" fontId="7" fillId="35" borderId="26" xfId="62" applyFont="1" applyFill="1" applyBorder="1" applyAlignment="1" applyProtection="1">
      <alignment horizontal="center" vertical="center"/>
      <protection locked="0"/>
    </xf>
    <xf numFmtId="0" fontId="2" fillId="0" borderId="65" xfId="62" applyFont="1" applyBorder="1" applyAlignment="1" applyProtection="1">
      <alignment horizontal="left" vertical="center" indent="1"/>
      <protection locked="0"/>
    </xf>
    <xf numFmtId="0" fontId="2" fillId="0" borderId="42" xfId="62" applyFont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center" indent="1"/>
      <protection locked="0"/>
    </xf>
    <xf numFmtId="0" fontId="2" fillId="0" borderId="44" xfId="62" applyFont="1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5" xfId="0" applyBorder="1" applyAlignment="1" applyProtection="1">
      <alignment horizontal="left" vertical="center" indent="1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7" fillId="35" borderId="18" xfId="62" applyFont="1" applyFill="1" applyBorder="1" applyAlignment="1" applyProtection="1">
      <alignment horizontal="center" vertical="center"/>
      <protection locked="0"/>
    </xf>
    <xf numFmtId="0" fontId="7" fillId="35" borderId="43" xfId="62" applyFont="1" applyFill="1" applyBorder="1" applyAlignment="1" applyProtection="1">
      <alignment horizontal="center" vertical="center"/>
      <protection locked="0"/>
    </xf>
    <xf numFmtId="0" fontId="2" fillId="0" borderId="18" xfId="62" applyFont="1" applyBorder="1" applyAlignment="1" applyProtection="1">
      <alignment horizontal="left" vertical="center" indent="1"/>
      <protection locked="0"/>
    </xf>
    <xf numFmtId="0" fontId="2" fillId="0" borderId="43" xfId="62" applyFont="1" applyBorder="1" applyAlignment="1" applyProtection="1">
      <alignment horizontal="left" vertical="center" indent="1"/>
      <protection locked="0"/>
    </xf>
    <xf numFmtId="179" fontId="2" fillId="0" borderId="65" xfId="62" applyNumberFormat="1" applyFont="1" applyFill="1" applyBorder="1" applyAlignment="1" applyProtection="1">
      <alignment horizontal="left" vertical="center" indent="1"/>
      <protection locked="0"/>
    </xf>
    <xf numFmtId="179" fontId="0" fillId="0" borderId="43" xfId="0" applyNumberFormat="1" applyBorder="1" applyAlignment="1" applyProtection="1">
      <alignment horizontal="left" vertical="center" indent="1"/>
      <protection locked="0"/>
    </xf>
    <xf numFmtId="180" fontId="7" fillId="0" borderId="20" xfId="62" applyNumberFormat="1" applyFont="1" applyFill="1" applyBorder="1" applyAlignment="1" applyProtection="1">
      <alignment horizontal="center" vertical="center"/>
      <protection locked="0"/>
    </xf>
    <xf numFmtId="180" fontId="7" fillId="0" borderId="39" xfId="62" applyNumberFormat="1" applyFont="1" applyFill="1" applyBorder="1" applyAlignment="1" applyProtection="1">
      <alignment horizontal="center" vertical="center"/>
      <protection locked="0"/>
    </xf>
    <xf numFmtId="180" fontId="7" fillId="0" borderId="45" xfId="62" applyNumberFormat="1" applyFont="1" applyFill="1" applyBorder="1" applyAlignment="1" applyProtection="1">
      <alignment horizontal="center" vertical="center"/>
      <protection locked="0"/>
    </xf>
    <xf numFmtId="0" fontId="2" fillId="0" borderId="44" xfId="62" applyFont="1" applyFill="1" applyBorder="1" applyAlignment="1" applyProtection="1">
      <alignment horizontal="left" vertical="center" indent="1"/>
      <protection locked="0"/>
    </xf>
    <xf numFmtId="0" fontId="0" fillId="33" borderId="42" xfId="0" applyFill="1" applyBorder="1" applyAlignment="1" applyProtection="1">
      <alignment horizontal="left" vertical="center" indent="1"/>
      <protection locked="0"/>
    </xf>
    <xf numFmtId="0" fontId="0" fillId="33" borderId="19" xfId="0" applyFill="1" applyBorder="1" applyAlignment="1" applyProtection="1">
      <alignment horizontal="left" vertical="center" indent="1"/>
      <protection locked="0"/>
    </xf>
    <xf numFmtId="0" fontId="2" fillId="38" borderId="66" xfId="62" applyFont="1" applyFill="1" applyBorder="1" applyAlignment="1" applyProtection="1">
      <alignment horizontal="left" vertical="center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2" fillId="33" borderId="30" xfId="62" applyFont="1" applyFill="1" applyBorder="1" applyAlignment="1" applyProtection="1">
      <alignment horizontal="left" vertical="center" indent="1"/>
      <protection locked="0"/>
    </xf>
    <xf numFmtId="0" fontId="11" fillId="0" borderId="0" xfId="62" applyFont="1" applyBorder="1" applyAlignment="1" applyProtection="1" quotePrefix="1">
      <alignment horizontal="left" vertical="center"/>
      <protection locked="0"/>
    </xf>
    <xf numFmtId="0" fontId="2" fillId="0" borderId="37" xfId="62" applyFont="1" applyFill="1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2" fillId="0" borderId="37" xfId="62" applyFont="1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180" fontId="7" fillId="38" borderId="20" xfId="62" applyNumberFormat="1" applyFont="1" applyFill="1" applyBorder="1" applyAlignment="1" applyProtection="1">
      <alignment horizontal="center" vertical="center"/>
      <protection locked="0"/>
    </xf>
    <xf numFmtId="180" fontId="7" fillId="38" borderId="39" xfId="62" applyNumberFormat="1" applyFont="1" applyFill="1" applyBorder="1" applyAlignment="1" applyProtection="1">
      <alignment horizontal="center" vertical="center"/>
      <protection locked="0"/>
    </xf>
    <xf numFmtId="180" fontId="7" fillId="38" borderId="27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3" fillId="39" borderId="54" xfId="62" applyFont="1" applyFill="1" applyBorder="1" applyAlignment="1" applyProtection="1">
      <alignment horizontal="center" vertical="center"/>
      <protection locked="0"/>
    </xf>
    <xf numFmtId="0" fontId="13" fillId="39" borderId="30" xfId="62" applyFont="1" applyFill="1" applyBorder="1" applyAlignment="1" applyProtection="1">
      <alignment horizontal="center" vertical="center"/>
      <protection locked="0"/>
    </xf>
    <xf numFmtId="0" fontId="13" fillId="39" borderId="28" xfId="62" applyFont="1" applyFill="1" applyBorder="1" applyAlignment="1" applyProtection="1">
      <alignment horizontal="center" vertical="center"/>
      <protection locked="0"/>
    </xf>
    <xf numFmtId="0" fontId="2" fillId="33" borderId="39" xfId="62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36363"/>
      <rgbColor rgb="000000FF"/>
      <rgbColor rgb="003C3303"/>
      <rgbColor rgb="00FF00FF"/>
      <rgbColor rgb="0000FFFF"/>
      <rgbColor rgb="00800000"/>
      <rgbColor rgb="0062532C"/>
      <rgbColor rgb="00000080"/>
      <rgbColor rgb="0062493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4D4"/>
      <rgbColor rgb="00EFE3B9"/>
      <rgbColor rgb="0099CCFF"/>
      <rgbColor rgb="00FF99CC"/>
      <rgbColor rgb="00CC99FF"/>
      <rgbColor rgb="00E8E3DA"/>
      <rgbColor rgb="003366FF"/>
      <rgbColor rgb="0033CCCC"/>
      <rgbColor rgb="0060513A"/>
      <rgbColor rgb="00FFFAD7"/>
      <rgbColor rgb="00FEE0AD"/>
      <rgbColor rgb="00FF6600"/>
      <rgbColor rgb="00666699"/>
      <rgbColor rgb="00969696"/>
      <rgbColor rgb="00003366"/>
      <rgbColor rgb="00999999"/>
      <rgbColor rgb="00988344"/>
      <rgbColor rgb="00987349"/>
      <rgbColor rgb="00FE99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0.emf" /><Relationship Id="rId3" Type="http://schemas.openxmlformats.org/officeDocument/2006/relationships/image" Target="../media/image12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19.emf" /><Relationship Id="rId8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29</xdr:row>
      <xdr:rowOff>47625</xdr:rowOff>
    </xdr:from>
    <xdr:to>
      <xdr:col>7</xdr:col>
      <xdr:colOff>285750</xdr:colOff>
      <xdr:row>29</xdr:row>
      <xdr:rowOff>485775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896100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31</xdr:row>
      <xdr:rowOff>47625</xdr:rowOff>
    </xdr:from>
    <xdr:to>
      <xdr:col>11</xdr:col>
      <xdr:colOff>314325</xdr:colOff>
      <xdr:row>31</xdr:row>
      <xdr:rowOff>209550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752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31</xdr:row>
      <xdr:rowOff>47625</xdr:rowOff>
    </xdr:from>
    <xdr:to>
      <xdr:col>5</xdr:col>
      <xdr:colOff>295275</xdr:colOff>
      <xdr:row>31</xdr:row>
      <xdr:rowOff>209550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752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31</xdr:row>
      <xdr:rowOff>38100</xdr:rowOff>
    </xdr:from>
    <xdr:to>
      <xdr:col>9</xdr:col>
      <xdr:colOff>457200</xdr:colOff>
      <xdr:row>31</xdr:row>
      <xdr:rowOff>200025</xdr:rowOff>
    </xdr:to>
    <xdr:pic>
      <xdr:nvPicPr>
        <xdr:cNvPr id="4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7515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31</xdr:row>
      <xdr:rowOff>38100</xdr:rowOff>
    </xdr:from>
    <xdr:to>
      <xdr:col>8</xdr:col>
      <xdr:colOff>133350</xdr:colOff>
      <xdr:row>31</xdr:row>
      <xdr:rowOff>209550</xdr:rowOff>
    </xdr:to>
    <xdr:pic>
      <xdr:nvPicPr>
        <xdr:cNvPr id="5" name="CheckBox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7515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31</xdr:row>
      <xdr:rowOff>47625</xdr:rowOff>
    </xdr:from>
    <xdr:to>
      <xdr:col>6</xdr:col>
      <xdr:colOff>95250</xdr:colOff>
      <xdr:row>31</xdr:row>
      <xdr:rowOff>209550</xdr:rowOff>
    </xdr:to>
    <xdr:pic>
      <xdr:nvPicPr>
        <xdr:cNvPr id="6" name="CheckBo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752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29</xdr:row>
      <xdr:rowOff>38100</xdr:rowOff>
    </xdr:from>
    <xdr:to>
      <xdr:col>11</xdr:col>
      <xdr:colOff>571500</xdr:colOff>
      <xdr:row>29</xdr:row>
      <xdr:rowOff>495300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6886575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47625</xdr:rowOff>
    </xdr:from>
    <xdr:to>
      <xdr:col>3</xdr:col>
      <xdr:colOff>190500</xdr:colOff>
      <xdr:row>5</xdr:row>
      <xdr:rowOff>19050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504825"/>
          <a:ext cx="1619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v.city.daejeon@lott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8"/>
  <sheetViews>
    <sheetView tabSelected="1" view="pageBreakPreview" zoomScale="90" zoomScaleNormal="90" zoomScaleSheetLayoutView="90" zoomScalePageLayoutView="0" workbookViewId="0" topLeftCell="A15">
      <selection activeCell="O24" sqref="O24"/>
    </sheetView>
  </sheetViews>
  <sheetFormatPr defaultColWidth="8.88671875" defaultRowHeight="13.5"/>
  <cols>
    <col min="1" max="1" width="2.5546875" style="2" customWidth="1"/>
    <col min="2" max="2" width="11.77734375" style="2" customWidth="1"/>
    <col min="3" max="3" width="2.5546875" style="2" customWidth="1"/>
    <col min="4" max="4" width="4.99609375" style="2" customWidth="1"/>
    <col min="5" max="5" width="3.6640625" style="2" customWidth="1"/>
    <col min="6" max="6" width="12.88671875" style="2" customWidth="1"/>
    <col min="7" max="7" width="7.99609375" style="2" customWidth="1"/>
    <col min="8" max="8" width="3.4453125" style="2" customWidth="1"/>
    <col min="9" max="11" width="6.5546875" style="2" customWidth="1"/>
    <col min="12" max="12" width="6.88671875" style="2" customWidth="1"/>
    <col min="13" max="13" width="2.77734375" style="2" customWidth="1"/>
    <col min="14" max="16384" width="8.88671875" style="2" customWidth="1"/>
  </cols>
  <sheetData>
    <row r="1" spans="1:1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75" customHeight="1">
      <c r="A7" s="90" t="s">
        <v>30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3.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M8" s="4"/>
    </row>
    <row r="9" spans="1:13" ht="4.5" customHeight="1">
      <c r="A9" s="3"/>
      <c r="B9" s="5"/>
      <c r="C9" s="6"/>
      <c r="D9" s="6"/>
      <c r="E9" s="6"/>
      <c r="F9" s="6"/>
      <c r="G9" s="6"/>
      <c r="H9" s="6"/>
      <c r="I9" s="6"/>
      <c r="J9" s="6"/>
      <c r="K9" s="6"/>
      <c r="L9" s="7"/>
      <c r="M9" s="8"/>
    </row>
    <row r="10" spans="2:13" s="9" customFormat="1" ht="15" customHeight="1">
      <c r="B10" s="10" t="s">
        <v>10</v>
      </c>
      <c r="C10" s="11"/>
      <c r="D10" s="11"/>
      <c r="E10" s="11"/>
      <c r="F10" s="11"/>
      <c r="G10" s="12"/>
      <c r="H10" s="12"/>
      <c r="I10" s="12"/>
      <c r="J10" s="12"/>
      <c r="K10" s="12"/>
      <c r="L10" s="13"/>
      <c r="M10" s="14"/>
    </row>
    <row r="11" spans="2:13" s="15" customFormat="1" ht="15" customHeight="1">
      <c r="B11" s="20" t="s">
        <v>49</v>
      </c>
      <c r="C11" s="16" t="s">
        <v>11</v>
      </c>
      <c r="D11" s="17" t="s">
        <v>50</v>
      </c>
      <c r="E11" s="16"/>
      <c r="G11" s="18"/>
      <c r="H11" s="18"/>
      <c r="I11" s="18"/>
      <c r="J11" s="18"/>
      <c r="K11" s="18"/>
      <c r="L11" s="19"/>
      <c r="M11" s="4"/>
    </row>
    <row r="12" spans="2:13" s="15" customFormat="1" ht="15" customHeight="1">
      <c r="B12" s="20" t="s">
        <v>12</v>
      </c>
      <c r="C12" s="16" t="s">
        <v>11</v>
      </c>
      <c r="D12" s="147" t="s">
        <v>51</v>
      </c>
      <c r="E12" s="147"/>
      <c r="F12" s="147"/>
      <c r="G12" s="147"/>
      <c r="H12" s="18"/>
      <c r="I12" s="18"/>
      <c r="J12" s="18"/>
      <c r="K12" s="18"/>
      <c r="L12" s="19"/>
      <c r="M12" s="4"/>
    </row>
    <row r="13" spans="2:13" s="15" customFormat="1" ht="15" customHeight="1">
      <c r="B13" s="20" t="s">
        <v>29</v>
      </c>
      <c r="C13" s="16" t="s">
        <v>11</v>
      </c>
      <c r="D13" s="21" t="s">
        <v>52</v>
      </c>
      <c r="E13" s="16"/>
      <c r="G13" s="22"/>
      <c r="H13" s="22"/>
      <c r="I13" s="22"/>
      <c r="J13" s="22"/>
      <c r="K13" s="22"/>
      <c r="L13" s="23"/>
      <c r="M13" s="24"/>
    </row>
    <row r="14" spans="2:13" s="15" customFormat="1" ht="4.5" customHeight="1">
      <c r="B14" s="25"/>
      <c r="C14" s="26"/>
      <c r="D14" s="26"/>
      <c r="E14" s="26"/>
      <c r="F14" s="27"/>
      <c r="G14" s="26"/>
      <c r="H14" s="26"/>
      <c r="I14" s="26"/>
      <c r="J14" s="26"/>
      <c r="K14" s="26"/>
      <c r="L14" s="28"/>
      <c r="M14" s="24"/>
    </row>
    <row r="15" spans="1:13" s="30" customFormat="1" ht="15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2"/>
    </row>
    <row r="16" spans="1:13" s="15" customFormat="1" ht="19.5" customHeight="1">
      <c r="A16" s="4"/>
      <c r="B16" s="96" t="s">
        <v>3</v>
      </c>
      <c r="C16" s="117" t="s">
        <v>13</v>
      </c>
      <c r="D16" s="118"/>
      <c r="E16" s="142"/>
      <c r="F16" s="143"/>
      <c r="G16" s="144"/>
      <c r="H16" s="31" t="s">
        <v>4</v>
      </c>
      <c r="I16" s="32"/>
      <c r="J16" s="122"/>
      <c r="K16" s="123"/>
      <c r="L16" s="124"/>
      <c r="M16" s="33"/>
    </row>
    <row r="17" spans="1:13" s="15" customFormat="1" ht="19.5" customHeight="1">
      <c r="A17" s="4"/>
      <c r="B17" s="97"/>
      <c r="C17" s="115" t="s">
        <v>14</v>
      </c>
      <c r="D17" s="116"/>
      <c r="E17" s="100"/>
      <c r="F17" s="101"/>
      <c r="G17" s="102"/>
      <c r="H17" s="34" t="s">
        <v>5</v>
      </c>
      <c r="I17" s="35"/>
      <c r="J17" s="125"/>
      <c r="K17" s="126"/>
      <c r="L17" s="127"/>
      <c r="M17" s="36"/>
    </row>
    <row r="18" spans="1:13" s="15" customFormat="1" ht="19.5" customHeight="1">
      <c r="A18" s="4"/>
      <c r="B18" s="37" t="s">
        <v>6</v>
      </c>
      <c r="C18" s="125"/>
      <c r="D18" s="126"/>
      <c r="E18" s="126"/>
      <c r="F18" s="126"/>
      <c r="G18" s="145"/>
      <c r="H18" s="38" t="s">
        <v>37</v>
      </c>
      <c r="I18" s="39"/>
      <c r="J18" s="125"/>
      <c r="K18" s="126"/>
      <c r="L18" s="127"/>
      <c r="M18" s="36"/>
    </row>
    <row r="19" spans="1:13" s="15" customFormat="1" ht="19.5" customHeight="1">
      <c r="A19" s="4"/>
      <c r="B19" s="37" t="s">
        <v>7</v>
      </c>
      <c r="C19" s="125"/>
      <c r="D19" s="126"/>
      <c r="E19" s="126"/>
      <c r="F19" s="126"/>
      <c r="G19" s="145"/>
      <c r="H19" s="34" t="s">
        <v>0</v>
      </c>
      <c r="I19" s="35"/>
      <c r="J19" s="125"/>
      <c r="K19" s="126"/>
      <c r="L19" s="127"/>
      <c r="M19" s="36"/>
    </row>
    <row r="20" spans="1:13" s="15" customFormat="1" ht="19.5" customHeight="1" thickBot="1">
      <c r="A20" s="4"/>
      <c r="B20" s="40" t="s">
        <v>8</v>
      </c>
      <c r="C20" s="150"/>
      <c r="D20" s="151"/>
      <c r="E20" s="151"/>
      <c r="F20" s="151"/>
      <c r="G20" s="151"/>
      <c r="H20" s="151"/>
      <c r="I20" s="151"/>
      <c r="J20" s="151"/>
      <c r="K20" s="151"/>
      <c r="L20" s="149"/>
      <c r="M20" s="18"/>
    </row>
    <row r="21" spans="1:13" s="15" customFormat="1" ht="9.7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5" customFormat="1" ht="19.5" customHeight="1">
      <c r="A22" s="4"/>
      <c r="B22" s="96" t="s">
        <v>20</v>
      </c>
      <c r="C22" s="92" t="s">
        <v>15</v>
      </c>
      <c r="D22" s="140"/>
      <c r="E22" s="141"/>
      <c r="F22" s="41"/>
      <c r="G22" s="109" t="s">
        <v>21</v>
      </c>
      <c r="H22" s="110"/>
      <c r="I22" s="92" t="s">
        <v>1</v>
      </c>
      <c r="J22" s="93"/>
      <c r="K22" s="134"/>
      <c r="L22" s="135"/>
      <c r="M22" s="42"/>
    </row>
    <row r="23" spans="1:13" s="15" customFormat="1" ht="19.5" customHeight="1">
      <c r="A23" s="4"/>
      <c r="B23" s="98"/>
      <c r="C23" s="128" t="s">
        <v>2</v>
      </c>
      <c r="D23" s="159"/>
      <c r="E23" s="129"/>
      <c r="F23" s="43"/>
      <c r="G23" s="111"/>
      <c r="H23" s="112"/>
      <c r="I23" s="128" t="s">
        <v>2</v>
      </c>
      <c r="J23" s="129"/>
      <c r="K23" s="139"/>
      <c r="L23" s="127"/>
      <c r="M23" s="42"/>
    </row>
    <row r="24" spans="1:13" s="15" customFormat="1" ht="19.5" customHeight="1" thickBot="1">
      <c r="A24" s="4"/>
      <c r="B24" s="99"/>
      <c r="C24" s="69" t="s">
        <v>16</v>
      </c>
      <c r="D24" s="146"/>
      <c r="E24" s="70"/>
      <c r="F24" s="44"/>
      <c r="G24" s="113"/>
      <c r="H24" s="114"/>
      <c r="I24" s="69" t="s">
        <v>16</v>
      </c>
      <c r="J24" s="70"/>
      <c r="K24" s="148"/>
      <c r="L24" s="149"/>
      <c r="M24" s="42"/>
    </row>
    <row r="25" spans="1:13" s="15" customFormat="1" ht="9.7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5"/>
    </row>
    <row r="26" spans="1:13" s="15" customFormat="1" ht="24.75" customHeight="1">
      <c r="A26" s="4"/>
      <c r="B26" s="119" t="s">
        <v>9</v>
      </c>
      <c r="C26" s="120"/>
      <c r="D26" s="120"/>
      <c r="E26" s="121"/>
      <c r="F26" s="59" t="s">
        <v>40</v>
      </c>
      <c r="G26" s="130" t="s">
        <v>31</v>
      </c>
      <c r="H26" s="120"/>
      <c r="I26" s="120"/>
      <c r="J26" s="120" t="s">
        <v>41</v>
      </c>
      <c r="K26" s="120"/>
      <c r="L26" s="131"/>
      <c r="M26" s="45"/>
    </row>
    <row r="27" spans="1:13" s="15" customFormat="1" ht="49.5" customHeight="1">
      <c r="A27" s="4"/>
      <c r="B27" s="76" t="s">
        <v>45</v>
      </c>
      <c r="C27" s="77"/>
      <c r="D27" s="77"/>
      <c r="E27" s="78"/>
      <c r="F27" s="60"/>
      <c r="G27" s="152">
        <v>132000</v>
      </c>
      <c r="H27" s="153"/>
      <c r="I27" s="154"/>
      <c r="J27" s="103">
        <f>SUM(F27*G27)</f>
        <v>0</v>
      </c>
      <c r="K27" s="104"/>
      <c r="L27" s="105"/>
      <c r="M27" s="45"/>
    </row>
    <row r="28" spans="1:13" s="15" customFormat="1" ht="49.5" customHeight="1">
      <c r="A28" s="4"/>
      <c r="B28" s="81" t="s">
        <v>46</v>
      </c>
      <c r="C28" s="82"/>
      <c r="D28" s="82"/>
      <c r="E28" s="82"/>
      <c r="F28" s="60"/>
      <c r="G28" s="152">
        <v>132000</v>
      </c>
      <c r="H28" s="153"/>
      <c r="I28" s="154"/>
      <c r="J28" s="136">
        <f>SUM(F28*G28)</f>
        <v>0</v>
      </c>
      <c r="K28" s="137"/>
      <c r="L28" s="138"/>
      <c r="M28" s="45"/>
    </row>
    <row r="29" spans="1:13" s="15" customFormat="1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5"/>
    </row>
    <row r="30" spans="1:13" s="15" customFormat="1" ht="39.75" customHeight="1" thickBot="1">
      <c r="A30" s="4"/>
      <c r="B30" s="156" t="s">
        <v>38</v>
      </c>
      <c r="C30" s="157"/>
      <c r="D30" s="158"/>
      <c r="E30" s="58" t="s">
        <v>47</v>
      </c>
      <c r="F30" s="46"/>
      <c r="G30" s="47"/>
      <c r="H30" s="48"/>
      <c r="I30" s="49" t="s">
        <v>48</v>
      </c>
      <c r="J30" s="49"/>
      <c r="K30" s="49"/>
      <c r="L30" s="50"/>
      <c r="M30" s="45"/>
    </row>
    <row r="31" spans="1:13" s="15" customFormat="1" ht="9.75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5"/>
    </row>
    <row r="32" spans="1:13" s="15" customFormat="1" ht="19.5" customHeight="1">
      <c r="A32" s="4"/>
      <c r="B32" s="94" t="s">
        <v>22</v>
      </c>
      <c r="C32" s="95"/>
      <c r="D32" s="95"/>
      <c r="E32" s="132" t="s">
        <v>39</v>
      </c>
      <c r="F32" s="123"/>
      <c r="G32" s="123"/>
      <c r="H32" s="123"/>
      <c r="I32" s="123"/>
      <c r="J32" s="123"/>
      <c r="K32" s="123"/>
      <c r="L32" s="133"/>
      <c r="M32" s="45"/>
    </row>
    <row r="33" spans="1:13" s="15" customFormat="1" ht="24.75" customHeight="1">
      <c r="A33" s="4"/>
      <c r="B33" s="73" t="s">
        <v>17</v>
      </c>
      <c r="C33" s="74"/>
      <c r="D33" s="75"/>
      <c r="E33" s="86"/>
      <c r="F33" s="87"/>
      <c r="G33" s="87"/>
      <c r="H33" s="87"/>
      <c r="I33" s="87"/>
      <c r="J33" s="87"/>
      <c r="K33" s="87"/>
      <c r="L33" s="88"/>
      <c r="M33" s="45"/>
    </row>
    <row r="34" spans="1:13" s="15" customFormat="1" ht="24.75" customHeight="1">
      <c r="A34" s="4"/>
      <c r="B34" s="73" t="s">
        <v>18</v>
      </c>
      <c r="C34" s="74"/>
      <c r="D34" s="75"/>
      <c r="E34" s="86"/>
      <c r="F34" s="87"/>
      <c r="G34" s="87"/>
      <c r="H34" s="87"/>
      <c r="I34" s="87"/>
      <c r="J34" s="87"/>
      <c r="K34" s="87"/>
      <c r="L34" s="88"/>
      <c r="M34" s="45"/>
    </row>
    <row r="35" spans="1:13" s="15" customFormat="1" ht="24.75" customHeight="1" thickBot="1">
      <c r="A35" s="4"/>
      <c r="B35" s="106" t="s">
        <v>19</v>
      </c>
      <c r="C35" s="107"/>
      <c r="D35" s="108"/>
      <c r="E35" s="71"/>
      <c r="F35" s="72"/>
      <c r="G35" s="69" t="s">
        <v>23</v>
      </c>
      <c r="H35" s="70"/>
      <c r="I35" s="79"/>
      <c r="J35" s="79"/>
      <c r="K35" s="79"/>
      <c r="L35" s="80"/>
      <c r="M35" s="45"/>
    </row>
    <row r="36" spans="1:13" s="15" customFormat="1" ht="4.5" customHeight="1" thickBot="1">
      <c r="A36" s="4"/>
      <c r="B36" s="63"/>
      <c r="C36" s="64"/>
      <c r="D36" s="64"/>
      <c r="E36" s="65"/>
      <c r="F36" s="66"/>
      <c r="G36" s="63"/>
      <c r="H36" s="63"/>
      <c r="I36" s="65"/>
      <c r="J36" s="61"/>
      <c r="K36" s="61"/>
      <c r="L36" s="62"/>
      <c r="M36" s="45"/>
    </row>
    <row r="37" spans="1:13" s="15" customFormat="1" ht="49.5" customHeight="1">
      <c r="A37" s="4"/>
      <c r="B37" s="81" t="s">
        <v>42</v>
      </c>
      <c r="C37" s="82"/>
      <c r="D37" s="82"/>
      <c r="E37" s="82"/>
      <c r="F37" s="83">
        <f>SUM(J27+J28)</f>
        <v>0</v>
      </c>
      <c r="G37" s="84"/>
      <c r="H37" s="84"/>
      <c r="I37" s="84"/>
      <c r="J37" s="84"/>
      <c r="K37" s="84"/>
      <c r="L37" s="85"/>
      <c r="M37" s="45"/>
    </row>
    <row r="38" spans="1:13" s="52" customFormat="1" ht="15" customHeight="1">
      <c r="A38" s="51" t="s">
        <v>24</v>
      </c>
      <c r="B38" s="89" t="s">
        <v>53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s="52" customFormat="1" ht="15" customHeight="1">
      <c r="A39" s="51" t="s">
        <v>25</v>
      </c>
      <c r="B39" s="89" t="s">
        <v>26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7" s="52" customFormat="1" ht="15" customHeight="1">
      <c r="A40" s="51" t="s">
        <v>32</v>
      </c>
      <c r="B40" s="67" t="s">
        <v>54</v>
      </c>
      <c r="C40" s="68"/>
      <c r="D40" s="68"/>
      <c r="E40" s="68"/>
      <c r="F40" s="68"/>
      <c r="G40" s="68"/>
      <c r="H40" s="68"/>
      <c r="I40" s="54"/>
      <c r="J40" s="54"/>
      <c r="K40" s="55"/>
      <c r="L40" s="55"/>
      <c r="M40" s="55"/>
      <c r="N40" s="2"/>
      <c r="O40" s="2"/>
      <c r="P40" s="2"/>
      <c r="Q40" s="2"/>
    </row>
    <row r="41" spans="1:17" s="52" customFormat="1" ht="15" customHeight="1">
      <c r="A41" s="53" t="s">
        <v>43</v>
      </c>
      <c r="B41" s="53"/>
      <c r="C41" s="54"/>
      <c r="D41" s="54"/>
      <c r="E41" s="54"/>
      <c r="F41" s="54"/>
      <c r="G41" s="54"/>
      <c r="H41" s="54"/>
      <c r="I41" s="54"/>
      <c r="J41" s="54"/>
      <c r="K41" s="55"/>
      <c r="L41" s="55"/>
      <c r="M41" s="55"/>
      <c r="N41" s="2"/>
      <c r="O41" s="2"/>
      <c r="P41" s="2"/>
      <c r="Q41" s="2"/>
    </row>
    <row r="42" spans="1:2" s="52" customFormat="1" ht="15" customHeight="1">
      <c r="A42" s="51" t="s">
        <v>33</v>
      </c>
      <c r="B42" s="52" t="s">
        <v>27</v>
      </c>
    </row>
    <row r="43" spans="1:13" s="52" customFormat="1" ht="15" customHeight="1">
      <c r="A43" s="51" t="s">
        <v>34</v>
      </c>
      <c r="B43" s="155" t="s">
        <v>28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</row>
    <row r="44" spans="1:10" s="55" customFormat="1" ht="13.5" customHeight="1">
      <c r="A44" s="54" t="s">
        <v>44</v>
      </c>
      <c r="B44" s="56" t="s">
        <v>36</v>
      </c>
      <c r="C44" s="54"/>
      <c r="D44" s="54"/>
      <c r="E44" s="54"/>
      <c r="F44" s="54"/>
      <c r="G44" s="54"/>
      <c r="H44" s="54"/>
      <c r="I44" s="54"/>
      <c r="J44" s="54"/>
    </row>
    <row r="45" spans="1:13" ht="13.5">
      <c r="A45" s="53" t="s">
        <v>35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55"/>
      <c r="M45" s="55"/>
    </row>
    <row r="48" ht="13.5">
      <c r="L48" s="57"/>
    </row>
  </sheetData>
  <sheetProtection/>
  <mergeCells count="50">
    <mergeCell ref="D12:G12"/>
    <mergeCell ref="K24:L24"/>
    <mergeCell ref="C20:L20"/>
    <mergeCell ref="G27:I27"/>
    <mergeCell ref="G28:I28"/>
    <mergeCell ref="B43:M43"/>
    <mergeCell ref="C19:G19"/>
    <mergeCell ref="B30:D30"/>
    <mergeCell ref="E34:L34"/>
    <mergeCell ref="C23:E23"/>
    <mergeCell ref="E32:L32"/>
    <mergeCell ref="K22:L22"/>
    <mergeCell ref="J28:L28"/>
    <mergeCell ref="K23:L23"/>
    <mergeCell ref="C22:E22"/>
    <mergeCell ref="E16:G16"/>
    <mergeCell ref="C18:G18"/>
    <mergeCell ref="C24:E24"/>
    <mergeCell ref="J19:L19"/>
    <mergeCell ref="I24:J24"/>
    <mergeCell ref="G22:H24"/>
    <mergeCell ref="C17:D17"/>
    <mergeCell ref="C16:D16"/>
    <mergeCell ref="B26:E26"/>
    <mergeCell ref="J16:L16"/>
    <mergeCell ref="J17:L17"/>
    <mergeCell ref="I23:J23"/>
    <mergeCell ref="G26:I26"/>
    <mergeCell ref="J18:L18"/>
    <mergeCell ref="J26:L26"/>
    <mergeCell ref="B39:M39"/>
    <mergeCell ref="A7:M7"/>
    <mergeCell ref="I22:J22"/>
    <mergeCell ref="B32:D32"/>
    <mergeCell ref="B16:B17"/>
    <mergeCell ref="B22:B24"/>
    <mergeCell ref="E17:G17"/>
    <mergeCell ref="J27:L27"/>
    <mergeCell ref="B38:M38"/>
    <mergeCell ref="B35:D35"/>
    <mergeCell ref="G35:H35"/>
    <mergeCell ref="E35:F35"/>
    <mergeCell ref="B34:D34"/>
    <mergeCell ref="B27:E27"/>
    <mergeCell ref="I35:L35"/>
    <mergeCell ref="B37:E37"/>
    <mergeCell ref="F37:L37"/>
    <mergeCell ref="B28:E28"/>
    <mergeCell ref="B33:D33"/>
    <mergeCell ref="E33:L33"/>
  </mergeCells>
  <hyperlinks>
    <hyperlink ref="D13" r:id="rId1" display="rsv.city.daejeon@lotte.net"/>
  </hyperlinks>
  <printOptions horizontalCentered="1"/>
  <pageMargins left="0.3937007874015748" right="0.3937007874015748" top="0.2755905511811024" bottom="0.31496062992125984" header="0" footer="0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user</cp:lastModifiedBy>
  <cp:lastPrinted>2014-02-10T08:52:32Z</cp:lastPrinted>
  <dcterms:created xsi:type="dcterms:W3CDTF">2010-02-06T11:18:57Z</dcterms:created>
  <dcterms:modified xsi:type="dcterms:W3CDTF">2019-02-13T00:28:01Z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